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by CineEdo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<sst xmlns="http://schemas.openxmlformats.org/spreadsheetml/2006/main" count="45" uniqueCount="41">
  <si>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RISPOSTE ESATTE:</t>
  </si>
  <si>
    <t>su 20</t>
  </si>
  <si>
    <t>Immagini dal sito www.filmwise.com</t>
  </si>
  <si>
    <t>Test by CineEdo</t>
  </si>
  <si>
    <t>8 mile</t>
  </si>
  <si>
    <t>harry potter e il prigioniero di azkaban</t>
  </si>
  <si>
    <t>harry potter and the prisoner of azkaban</t>
  </si>
  <si>
    <t>ocean's twelve</t>
  </si>
  <si>
    <t>ring</t>
  </si>
  <si>
    <t>the ring</t>
  </si>
  <si>
    <t>il miglio verde</t>
  </si>
  <si>
    <t>the green mile</t>
  </si>
  <si>
    <t>shining</t>
  </si>
  <si>
    <t>the shining</t>
  </si>
  <si>
    <t>cape fear</t>
  </si>
  <si>
    <t>il promontorio della paura</t>
  </si>
  <si>
    <t>la pantera rosa</t>
  </si>
  <si>
    <t>the pink panther</t>
  </si>
  <si>
    <t>l'attimo fuggente</t>
  </si>
  <si>
    <t>dead poets society</t>
  </si>
  <si>
    <t>JFK</t>
  </si>
  <si>
    <t>un caso ancora aperto</t>
  </si>
  <si>
    <t>scent of a woman</t>
  </si>
  <si>
    <t>profumo di donna</t>
  </si>
  <si>
    <t>sideways</t>
  </si>
  <si>
    <t>in viaggio con jack</t>
  </si>
  <si>
    <t>ET</t>
  </si>
  <si>
    <t>E.T.</t>
  </si>
  <si>
    <t>ed wood</t>
  </si>
  <si>
    <t>freaks</t>
  </si>
  <si>
    <t>die hard</t>
  </si>
  <si>
    <t>trappola di cristallo</t>
  </si>
  <si>
    <t>al di là dei sogni</t>
  </si>
  <si>
    <t>what dreams may come</t>
  </si>
  <si>
    <t>il giardino delle vergini suicide</t>
  </si>
  <si>
    <t>the virgin suicides</t>
  </si>
  <si>
    <t>ghost</t>
  </si>
  <si>
    <t>fantasma</t>
  </si>
  <si>
    <t>il mago di oz</t>
  </si>
  <si>
    <t>the wizard of oz</t>
  </si>
  <si>
    <t>Titoli sia in italiano che in lingua originale, no punteggiatura, sì articolo iniziale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</si>
</sst>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color indexed="9"/>
      <name val="Curlz MT"/>
      <family val="5"/>
    </font>
    <font>
      <b/>
      <sz val="10"/>
      <color indexed="9"/>
      <name val="Arial"/>
      <family val="2"/>
    </font>
    <font>
      <b/>
      <sz val="20"/>
      <color indexed="12"/>
      <name val="Curlz MT"/>
      <family val="5"/>
    </font>
    <font>
      <b/>
      <sz val="28"/>
      <color indexed="10"/>
      <name val="Curlz MT"/>
      <family val="5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left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>
      <alignment/>
    </xf>
    <xf numFmtId="0" fontId="1" fillId="2" borderId="0" xfId="0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left"/>
      <protection hidden="1"/>
    </xf>
    <xf numFmtId="0" fontId="7" fillId="2" borderId="0" xfId="0" applyFont="1" applyFill="1" applyAlignment="1" applyProtection="1">
      <alignment horizontal="right"/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left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2</xdr:col>
      <xdr:colOff>0</xdr:colOff>
      <xdr:row>12</xdr:row>
      <xdr:rowOff>19050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0962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0</xdr:colOff>
      <xdr:row>12</xdr:row>
      <xdr:rowOff>19050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38575" y="80962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25</xdr:row>
      <xdr:rowOff>19050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293370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0</xdr:colOff>
      <xdr:row>25</xdr:row>
      <xdr:rowOff>19050</xdr:rowOff>
    </xdr:to>
    <xdr:pic>
      <xdr:nvPicPr>
        <xdr:cNvPr id="4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38575" y="293370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0</xdr:colOff>
      <xdr:row>38</xdr:row>
      <xdr:rowOff>19050</xdr:rowOff>
    </xdr:to>
    <xdr:pic>
      <xdr:nvPicPr>
        <xdr:cNvPr id="5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505777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4</xdr:col>
      <xdr:colOff>0</xdr:colOff>
      <xdr:row>38</xdr:row>
      <xdr:rowOff>19050</xdr:rowOff>
    </xdr:to>
    <xdr:pic>
      <xdr:nvPicPr>
        <xdr:cNvPr id="6" name="Picture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38575" y="505777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51</xdr:row>
      <xdr:rowOff>19050</xdr:rowOff>
    </xdr:to>
    <xdr:pic>
      <xdr:nvPicPr>
        <xdr:cNvPr id="7" name="Picture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71818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0</xdr:colOff>
      <xdr:row>51</xdr:row>
      <xdr:rowOff>19050</xdr:rowOff>
    </xdr:to>
    <xdr:pic>
      <xdr:nvPicPr>
        <xdr:cNvPr id="8" name="Picture 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38575" y="71818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0</xdr:colOff>
      <xdr:row>64</xdr:row>
      <xdr:rowOff>19050</xdr:rowOff>
    </xdr:to>
    <xdr:pic>
      <xdr:nvPicPr>
        <xdr:cNvPr id="9" name="Picture 3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" y="930592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4</xdr:col>
      <xdr:colOff>0</xdr:colOff>
      <xdr:row>64</xdr:row>
      <xdr:rowOff>19050</xdr:rowOff>
    </xdr:to>
    <xdr:pic>
      <xdr:nvPicPr>
        <xdr:cNvPr id="10" name="Picture 3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38575" y="930592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0</xdr:colOff>
      <xdr:row>77</xdr:row>
      <xdr:rowOff>19050</xdr:rowOff>
    </xdr:to>
    <xdr:pic>
      <xdr:nvPicPr>
        <xdr:cNvPr id="11" name="Picture 3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9600" y="1143000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0</xdr:colOff>
      <xdr:row>77</xdr:row>
      <xdr:rowOff>19050</xdr:rowOff>
    </xdr:to>
    <xdr:pic>
      <xdr:nvPicPr>
        <xdr:cNvPr id="12" name="Picture 3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38575" y="1143000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0</xdr:colOff>
      <xdr:row>90</xdr:row>
      <xdr:rowOff>19050</xdr:rowOff>
    </xdr:to>
    <xdr:pic>
      <xdr:nvPicPr>
        <xdr:cNvPr id="13" name="Picture 3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9600" y="1355407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4</xdr:col>
      <xdr:colOff>0</xdr:colOff>
      <xdr:row>90</xdr:row>
      <xdr:rowOff>19050</xdr:rowOff>
    </xdr:to>
    <xdr:pic>
      <xdr:nvPicPr>
        <xdr:cNvPr id="14" name="Picture 3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38575" y="1355407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103</xdr:row>
      <xdr:rowOff>19050</xdr:rowOff>
    </xdr:to>
    <xdr:pic>
      <xdr:nvPicPr>
        <xdr:cNvPr id="15" name="Picture 3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9600" y="156781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4</xdr:col>
      <xdr:colOff>0</xdr:colOff>
      <xdr:row>103</xdr:row>
      <xdr:rowOff>19050</xdr:rowOff>
    </xdr:to>
    <xdr:pic>
      <xdr:nvPicPr>
        <xdr:cNvPr id="16" name="Picture 3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838575" y="156781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0</xdr:colOff>
      <xdr:row>116</xdr:row>
      <xdr:rowOff>19050</xdr:rowOff>
    </xdr:to>
    <xdr:pic>
      <xdr:nvPicPr>
        <xdr:cNvPr id="17" name="Picture 3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09600" y="1780222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4</xdr:col>
      <xdr:colOff>0</xdr:colOff>
      <xdr:row>116</xdr:row>
      <xdr:rowOff>19050</xdr:rowOff>
    </xdr:to>
    <xdr:pic>
      <xdr:nvPicPr>
        <xdr:cNvPr id="18" name="Picture 3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38575" y="1780222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129</xdr:row>
      <xdr:rowOff>19050</xdr:rowOff>
    </xdr:to>
    <xdr:pic>
      <xdr:nvPicPr>
        <xdr:cNvPr id="19" name="Picture 4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09600" y="1992630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120</xdr:row>
      <xdr:rowOff>0</xdr:rowOff>
    </xdr:from>
    <xdr:to>
      <xdr:col>4</xdr:col>
      <xdr:colOff>0</xdr:colOff>
      <xdr:row>129</xdr:row>
      <xdr:rowOff>19050</xdr:rowOff>
    </xdr:to>
    <xdr:pic>
      <xdr:nvPicPr>
        <xdr:cNvPr id="20" name="Picture 4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838575" y="1992630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tabSelected="1" workbookViewId="0" topLeftCell="A7">
      <selection activeCell="E20" sqref="E20"/>
    </sheetView>
  </sheetViews>
  <sheetFormatPr defaultColWidth="9.140625" defaultRowHeight="12.75"/>
  <cols>
    <col min="1" max="1" width="9.140625" style="5" customWidth="1"/>
    <col min="2" max="2" width="39.28125" style="6" customWidth="1"/>
    <col min="3" max="3" width="9.140625" style="5" customWidth="1"/>
    <col min="4" max="4" width="39.28125" style="6" customWidth="1"/>
    <col min="5" max="5" width="9.140625" style="3" customWidth="1"/>
    <col min="6" max="7" width="15.7109375" style="3" hidden="1" customWidth="1"/>
    <col min="8" max="8" width="0" style="3" hidden="1" customWidth="1"/>
    <col min="9" max="214" width="9.140625" style="3" customWidth="1"/>
    <col min="215" max="16384" width="9.140625" style="4" customWidth="1"/>
  </cols>
  <sheetData>
    <row r="1" spans="1:4" ht="38.25">
      <c r="A1" s="2"/>
      <c r="B1" s="10" t="s">
        <v>0</v>
      </c>
      <c r="C1" s="12">
        <f>H133</f>
        <v>0</v>
      </c>
      <c r="D1" s="11" t="s">
        <v>1</v>
      </c>
    </row>
    <row r="2" ht="12.75">
      <c r="A2" s="13" t="s">
        <v>40</v>
      </c>
    </row>
    <row r="4" spans="6:7" ht="12.75">
      <c r="F4" s="3" t="s">
        <v>4</v>
      </c>
      <c r="G4" s="3" t="s">
        <v>5</v>
      </c>
    </row>
    <row r="5" spans="6:7" ht="12.75">
      <c r="F5" s="3" t="s">
        <v>4</v>
      </c>
      <c r="G5" s="3" t="s">
        <v>6</v>
      </c>
    </row>
    <row r="6" spans="6:8" ht="12.75">
      <c r="F6" s="3">
        <f>IF(B15="OK",1,0)</f>
        <v>0</v>
      </c>
      <c r="G6" s="3">
        <f>IF(D15="OK",1,0)</f>
        <v>0</v>
      </c>
      <c r="H6" s="3">
        <f>F6+G6</f>
        <v>0</v>
      </c>
    </row>
    <row r="7" ht="12.75"/>
    <row r="8" ht="12.75"/>
    <row r="9" ht="12.75"/>
    <row r="10" ht="12.75"/>
    <row r="11" ht="12.75"/>
    <row r="12" ht="12.75"/>
    <row r="13" ht="13.5" thickBot="1"/>
    <row r="14" spans="1:4" ht="13.5" thickBot="1">
      <c r="A14" s="5">
        <v>1</v>
      </c>
      <c r="B14" s="1"/>
      <c r="C14" s="5">
        <v>2</v>
      </c>
      <c r="D14" s="1"/>
    </row>
    <row r="15" spans="2:4" ht="12.75">
      <c r="B15" s="5" t="str">
        <f>IF(B14=F4,"OK",IF(B14=F5,"OK","NOOO!"))</f>
        <v>NOOO!</v>
      </c>
      <c r="D15" s="5" t="str">
        <f>IF(D14=G4,"OK",IF(D14=G5,"OK","NOOO!"))</f>
        <v>NOOO!</v>
      </c>
    </row>
    <row r="16" ht="12.75">
      <c r="B16" s="7"/>
    </row>
    <row r="17" spans="6:7" ht="12.75">
      <c r="F17" s="3" t="s">
        <v>7</v>
      </c>
      <c r="G17" s="3" t="s">
        <v>8</v>
      </c>
    </row>
    <row r="18" spans="6:7" ht="12.75">
      <c r="F18" s="3" t="s">
        <v>7</v>
      </c>
      <c r="G18" s="3" t="s">
        <v>9</v>
      </c>
    </row>
    <row r="19" spans="6:8" ht="12.75">
      <c r="F19" s="3">
        <f>IF(B28="OK",1,0)</f>
        <v>0</v>
      </c>
      <c r="G19" s="3">
        <f>IF(D28="OK",1,0)</f>
        <v>0</v>
      </c>
      <c r="H19" s="3">
        <f>F19+G19</f>
        <v>0</v>
      </c>
    </row>
    <row r="20" ht="12.75"/>
    <row r="21" ht="12.75"/>
    <row r="22" ht="12.75"/>
    <row r="23" ht="12.75"/>
    <row r="24" ht="12.75"/>
    <row r="25" ht="12.75"/>
    <row r="26" ht="13.5" thickBot="1"/>
    <row r="27" spans="1:4" ht="13.5" thickBot="1">
      <c r="A27" s="5">
        <v>3</v>
      </c>
      <c r="B27" s="1"/>
      <c r="C27" s="5">
        <v>4</v>
      </c>
      <c r="D27" s="1"/>
    </row>
    <row r="28" spans="2:4" ht="12.75">
      <c r="B28" s="5" t="str">
        <f>IF(B27=F17,"OK",IF(B27=F18,"OK","NOOO!"))</f>
        <v>NOOO!</v>
      </c>
      <c r="D28" s="5" t="str">
        <f>IF(D27=G17,"OK",IF(D27=G18,"OK","NOOO!"))</f>
        <v>NOOO!</v>
      </c>
    </row>
    <row r="30" spans="6:7" ht="12.75">
      <c r="F30" s="3" t="s">
        <v>10</v>
      </c>
      <c r="G30" s="3" t="s">
        <v>12</v>
      </c>
    </row>
    <row r="31" spans="6:7" ht="12.75">
      <c r="F31" s="3" t="s">
        <v>11</v>
      </c>
      <c r="G31" s="3" t="s">
        <v>13</v>
      </c>
    </row>
    <row r="32" spans="6:8" ht="12.75">
      <c r="F32" s="3">
        <f>IF(B41="OK",1,0)</f>
        <v>0</v>
      </c>
      <c r="G32" s="3">
        <f>IF(D41="OK",1,0)</f>
        <v>0</v>
      </c>
      <c r="H32" s="3">
        <f>F32+G32</f>
        <v>0</v>
      </c>
    </row>
    <row r="33" ht="12.75"/>
    <row r="34" ht="12.75"/>
    <row r="35" ht="12.75"/>
    <row r="36" ht="12.75"/>
    <row r="37" ht="12.75"/>
    <row r="38" ht="12.75"/>
    <row r="39" ht="13.5" thickBot="1"/>
    <row r="40" spans="1:4" ht="13.5" thickBot="1">
      <c r="A40" s="5">
        <v>5</v>
      </c>
      <c r="B40" s="1"/>
      <c r="C40" s="5">
        <v>6</v>
      </c>
      <c r="D40" s="1"/>
    </row>
    <row r="41" spans="2:4" ht="12.75">
      <c r="B41" s="5" t="str">
        <f>IF(B40=F30,"OK",IF(B40=F31,"OK","NOOO!"))</f>
        <v>NOOO!</v>
      </c>
      <c r="D41" s="5" t="str">
        <f>IF(D40=G30,"OK",IF(D40=G31,"OK","NOOO!"))</f>
        <v>NOOO!</v>
      </c>
    </row>
    <row r="43" spans="6:7" ht="12.75">
      <c r="F43" s="3" t="s">
        <v>14</v>
      </c>
      <c r="G43" s="3" t="s">
        <v>16</v>
      </c>
    </row>
    <row r="44" spans="6:7" ht="12.75">
      <c r="F44" s="3" t="s">
        <v>15</v>
      </c>
      <c r="G44" s="3" t="s">
        <v>17</v>
      </c>
    </row>
    <row r="45" spans="6:8" ht="12.75">
      <c r="F45" s="3">
        <f>IF(B54="OK",1,0)</f>
        <v>0</v>
      </c>
      <c r="G45" s="3">
        <f>IF(D54="OK",1,0)</f>
        <v>0</v>
      </c>
      <c r="H45" s="3">
        <f>F45+G45</f>
        <v>0</v>
      </c>
    </row>
    <row r="46" ht="12.75"/>
    <row r="47" ht="12.75"/>
    <row r="48" ht="12.75"/>
    <row r="49" ht="12.75"/>
    <row r="50" ht="12.75"/>
    <row r="51" ht="12.75"/>
    <row r="52" ht="13.5" thickBot="1"/>
    <row r="53" spans="1:4" ht="13.5" thickBot="1">
      <c r="A53" s="5">
        <v>7</v>
      </c>
      <c r="B53" s="1"/>
      <c r="C53" s="5">
        <v>8</v>
      </c>
      <c r="D53" s="1"/>
    </row>
    <row r="54" spans="2:4" ht="12.75">
      <c r="B54" s="5" t="str">
        <f>IF(B53=F43,"OK",IF(B53=F44,"OK","NOOO!"))</f>
        <v>NOOO!</v>
      </c>
      <c r="D54" s="5" t="str">
        <f>IF(D53=G43,"OK",IF(D53=G44,"OK","NOOO!"))</f>
        <v>NOOO!</v>
      </c>
    </row>
    <row r="56" spans="6:7" ht="12.75">
      <c r="F56" s="3" t="s">
        <v>18</v>
      </c>
      <c r="G56" s="3" t="s">
        <v>20</v>
      </c>
    </row>
    <row r="57" spans="6:7" ht="12.75">
      <c r="F57" s="3" t="s">
        <v>19</v>
      </c>
      <c r="G57" s="3" t="s">
        <v>21</v>
      </c>
    </row>
    <row r="58" spans="6:8" ht="12.75">
      <c r="F58" s="3">
        <f>IF(B67="OK",1,0)</f>
        <v>0</v>
      </c>
      <c r="G58" s="3">
        <f>IF(D67="OK",1,0)</f>
        <v>0</v>
      </c>
      <c r="H58" s="3">
        <f>F58+G58</f>
        <v>0</v>
      </c>
    </row>
    <row r="59" ht="12.75"/>
    <row r="60" ht="12.75"/>
    <row r="61" ht="12.75"/>
    <row r="62" ht="12.75"/>
    <row r="63" ht="12.75"/>
    <row r="64" ht="12.75"/>
    <row r="65" ht="13.5" thickBot="1"/>
    <row r="66" spans="1:4" ht="13.5" thickBot="1">
      <c r="A66" s="5">
        <v>9</v>
      </c>
      <c r="B66" s="1"/>
      <c r="C66" s="5">
        <v>10</v>
      </c>
      <c r="D66" s="1"/>
    </row>
    <row r="67" spans="2:4" ht="12.75">
      <c r="B67" s="5" t="str">
        <f>IF(B66=F56,"OK",IF(B66=F57,"OK","NOOO!"))</f>
        <v>NOOO!</v>
      </c>
      <c r="D67" s="5" t="str">
        <f>IF(D66=G56,"OK",IF(D66=G57,"OK","NOOO!"))</f>
        <v>NOOO!</v>
      </c>
    </row>
    <row r="69" spans="2:7" ht="12.75">
      <c r="B69" s="8"/>
      <c r="F69" s="3" t="s">
        <v>22</v>
      </c>
      <c r="G69" s="3" t="s">
        <v>24</v>
      </c>
    </row>
    <row r="70" spans="2:7" ht="12.75">
      <c r="B70" s="8"/>
      <c r="F70" s="3" t="s">
        <v>23</v>
      </c>
      <c r="G70" s="3" t="s">
        <v>25</v>
      </c>
    </row>
    <row r="71" spans="2:8" ht="12.75">
      <c r="B71" s="8"/>
      <c r="F71" s="3">
        <f>IF(B80="OK",1,0)</f>
        <v>0</v>
      </c>
      <c r="G71" s="3">
        <f>IF(D80="OK",1,0)</f>
        <v>0</v>
      </c>
      <c r="H71" s="3">
        <f>F71+G71</f>
        <v>0</v>
      </c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3.5" thickBot="1"/>
    <row r="79" spans="1:4" ht="13.5" thickBot="1">
      <c r="A79" s="5">
        <v>11</v>
      </c>
      <c r="B79" s="1"/>
      <c r="C79" s="5">
        <v>12</v>
      </c>
      <c r="D79" s="1"/>
    </row>
    <row r="80" spans="2:4" ht="12.75">
      <c r="B80" s="5" t="str">
        <f>IF(B79=F69,"OK",IF(B79=F70,"OK","NOOO!"))</f>
        <v>NOOO!</v>
      </c>
      <c r="D80" s="5" t="str">
        <f>IF(D79=G69,"OK",IF(D79=G70,"OK","NOOO!"))</f>
        <v>NOOO!</v>
      </c>
    </row>
    <row r="82" spans="6:7" ht="12.75">
      <c r="F82" s="3" t="s">
        <v>26</v>
      </c>
      <c r="G82" s="3" t="s">
        <v>28</v>
      </c>
    </row>
    <row r="83" spans="6:7" ht="12.75">
      <c r="F83" s="3" t="s">
        <v>27</v>
      </c>
      <c r="G83" s="3" t="s">
        <v>28</v>
      </c>
    </row>
    <row r="84" spans="6:8" ht="12.75">
      <c r="F84" s="3">
        <f>IF(B93="OK",1,0)</f>
        <v>0</v>
      </c>
      <c r="G84" s="3">
        <f>IF(D93="OK",1,0)</f>
        <v>0</v>
      </c>
      <c r="H84" s="3">
        <f>F84+G84</f>
        <v>0</v>
      </c>
    </row>
    <row r="85" ht="12.75"/>
    <row r="86" ht="12.75"/>
    <row r="87" ht="12.75"/>
    <row r="88" ht="12.75"/>
    <row r="89" ht="12.75"/>
    <row r="90" ht="12.75"/>
    <row r="91" ht="13.5" thickBot="1"/>
    <row r="92" spans="1:4" ht="13.5" thickBot="1">
      <c r="A92" s="5">
        <v>13</v>
      </c>
      <c r="B92" s="1"/>
      <c r="C92" s="5">
        <v>14</v>
      </c>
      <c r="D92" s="1"/>
    </row>
    <row r="93" spans="2:4" ht="12.75">
      <c r="B93" s="5" t="str">
        <f>IF(B92=F82,"OK",IF(B92=F83,"OK","NOOO!"))</f>
        <v>NOOO!</v>
      </c>
      <c r="D93" s="5" t="str">
        <f>IF(D92=G82,"OK",IF(D92=G83,"OK","NOOO!"))</f>
        <v>NOOO!</v>
      </c>
    </row>
    <row r="95" spans="6:7" ht="12.75">
      <c r="F95" s="3" t="s">
        <v>29</v>
      </c>
      <c r="G95" s="3" t="s">
        <v>30</v>
      </c>
    </row>
    <row r="96" spans="6:7" ht="12.75">
      <c r="F96" s="3" t="s">
        <v>29</v>
      </c>
      <c r="G96" s="3" t="s">
        <v>31</v>
      </c>
    </row>
    <row r="97" spans="6:8" ht="12.75">
      <c r="F97" s="3">
        <f>IF(B106="OK",1,0)</f>
        <v>0</v>
      </c>
      <c r="G97" s="3">
        <f>IF(D106="OK",1,0)</f>
        <v>0</v>
      </c>
      <c r="H97" s="3">
        <f>F97+G97</f>
        <v>0</v>
      </c>
    </row>
    <row r="98" ht="12.75"/>
    <row r="99" ht="12.75"/>
    <row r="100" ht="12.75"/>
    <row r="101" ht="12.75"/>
    <row r="102" ht="12.75"/>
    <row r="103" ht="12.75"/>
    <row r="104" ht="13.5" thickBot="1"/>
    <row r="105" spans="1:4" ht="13.5" thickBot="1">
      <c r="A105" s="5">
        <v>15</v>
      </c>
      <c r="B105" s="1"/>
      <c r="C105" s="5">
        <v>16</v>
      </c>
      <c r="D105" s="1"/>
    </row>
    <row r="106" spans="2:4" ht="12.75">
      <c r="B106" s="5" t="str">
        <f>IF(B105=F95,"OK",IF(B105=F96,"OK","NOOO!"))</f>
        <v>NOOO!</v>
      </c>
      <c r="D106" s="5" t="str">
        <f>IF(D105=G95,"OK",IF(D105=G96,"OK","NOOO!"))</f>
        <v>NOOO!</v>
      </c>
    </row>
    <row r="108" spans="6:7" ht="12.75">
      <c r="F108" s="3" t="s">
        <v>32</v>
      </c>
      <c r="G108" s="3" t="s">
        <v>34</v>
      </c>
    </row>
    <row r="109" spans="6:7" ht="12.75">
      <c r="F109" s="3" t="s">
        <v>33</v>
      </c>
      <c r="G109" s="3" t="s">
        <v>35</v>
      </c>
    </row>
    <row r="110" spans="6:8" ht="12.75">
      <c r="F110" s="3">
        <f>IF(B119="OK",1,0)</f>
        <v>0</v>
      </c>
      <c r="G110" s="3">
        <f>IF(D119="OK",1,0)</f>
        <v>0</v>
      </c>
      <c r="H110" s="3">
        <f>F110+G110</f>
        <v>0</v>
      </c>
    </row>
    <row r="111" ht="12.75"/>
    <row r="112" ht="12.75"/>
    <row r="113" ht="12.75"/>
    <row r="114" ht="12.75"/>
    <row r="115" ht="12.75"/>
    <row r="116" ht="12.75"/>
    <row r="117" ht="13.5" thickBot="1"/>
    <row r="118" spans="1:4" ht="13.5" thickBot="1">
      <c r="A118" s="5">
        <v>17</v>
      </c>
      <c r="B118" s="1"/>
      <c r="C118" s="5">
        <v>18</v>
      </c>
      <c r="D118" s="1"/>
    </row>
    <row r="119" spans="2:4" ht="12.75">
      <c r="B119" s="5" t="str">
        <f>IF(B118=F108,"OK",IF(B118=F109,"OK","NOOO!"))</f>
        <v>NOOO!</v>
      </c>
      <c r="D119" s="5" t="str">
        <f>IF(D118=G108,"OK",IF(D118=G109,"OK","NOOO!"))</f>
        <v>NOOO!</v>
      </c>
    </row>
    <row r="121" spans="6:7" ht="12.75">
      <c r="F121" s="3" t="s">
        <v>36</v>
      </c>
      <c r="G121" s="3" t="s">
        <v>38</v>
      </c>
    </row>
    <row r="122" spans="6:7" ht="12.75">
      <c r="F122" s="3" t="s">
        <v>37</v>
      </c>
      <c r="G122" s="3" t="s">
        <v>39</v>
      </c>
    </row>
    <row r="123" spans="6:8" ht="12.75">
      <c r="F123" s="3">
        <f>IF(B132="OK",1,0)</f>
        <v>0</v>
      </c>
      <c r="G123" s="3">
        <f>IF(D132="OK",1,0)</f>
        <v>0</v>
      </c>
      <c r="H123" s="3">
        <f>F123+G123</f>
        <v>0</v>
      </c>
    </row>
    <row r="124" ht="12.75"/>
    <row r="125" ht="12.75"/>
    <row r="126" ht="12.75"/>
    <row r="127" ht="12.75"/>
    <row r="128" ht="12.75"/>
    <row r="129" ht="12.75"/>
    <row r="130" ht="13.5" thickBot="1"/>
    <row r="131" spans="1:4" ht="13.5" thickBot="1">
      <c r="A131" s="5">
        <v>19</v>
      </c>
      <c r="B131" s="1"/>
      <c r="C131" s="5">
        <v>20</v>
      </c>
      <c r="D131" s="1"/>
    </row>
    <row r="132" spans="2:4" ht="12.75">
      <c r="B132" s="5" t="str">
        <f>IF(B131=F121,"OK",IF(B131=F122,"OK","NOOO!"))</f>
        <v>NOOO!</v>
      </c>
      <c r="D132" s="5" t="str">
        <f>IF(D131=G121,"OK",IF(D131=G122,"OK","NOOO!"))</f>
        <v>NOOO!</v>
      </c>
    </row>
    <row r="133" ht="12.75">
      <c r="H133" s="3">
        <f>SUM(H1:H132)</f>
        <v>0</v>
      </c>
    </row>
    <row r="134" spans="1:3" ht="12.75">
      <c r="A134" s="9" t="s">
        <v>2</v>
      </c>
      <c r="C134" s="9" t="s">
        <v>3</v>
      </c>
    </row>
  </sheetData>
  <sheetProtection password="ED17" sheet="1" objects="1" scenarios="1"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Edoardo</dc:creator>
  <cp:keywords/>
  <dc:description/>
  <cp:lastModifiedBy>Edoardo</cp:lastModifiedBy>
  <cp:lastPrinted>2006-04-25T14:30:23Z</cp:lastPrinted>
  <dcterms:created xsi:type="dcterms:W3CDTF">2006-04-25T10:20:20Z</dcterms:created>
  <dcterms:modified xsi:type="dcterms:W3CDTF">2006-04-25T19:16:08Z</dcterms:modified>
  <cp:category/>
  <cp:version/>
  <cp:contentType/>
  <cp:contentStatus/>
</cp:coreProperties>
</file>